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d59ce5348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ooring &amp; Tiling Quantity Take" sheetId="1" r:id="Rc32e0aba00b54c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A1A2E"/>
      <x:name val="Carlito"/>
    </x:font>
    <x:font>
      <x:b/>
      <x:sz val="9"/>
      <x:color rgb="FFD97706"/>
      <x:name val="Carlito"/>
    </x:font>
    <x:font>
      <x:b/>
      <x:sz val="9"/>
      <x:color rgb="FFFFFFFF"/>
      <x:name val="Carlito"/>
    </x:font>
    <x:font>
      <x:sz val="9"/>
      <x:color rgb="FF1A1A2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0F4F8"/>
      </x:patternFill>
    </x:fill>
    <x:fill>
      <x:patternFill patternType="solid">
        <x:fgColor rgb="FFD97706"/>
      </x:patternFill>
    </x:fill>
    <x:fill>
      <x:patternFill patternType="solid">
        <x:fgColor rgb="FFFFF7ED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8" xfId="0" applyNumberFormat="1" applyFont="1" applyFill="1" applyBorder="1" applyAlignment="1">
      <x:alignment vertical="center" wrapText="1"/>
    </x:xf>
    <x:xf numFmtId="200" fontId="0" fillId="0" borderId="1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16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  <x:xf numFmtId="201" fontId="0" fillId="0" borderId="5" xfId="0" applyNumberFormat="1" applyFont="1" applyFill="1" applyBorder="1" applyAlignment="1">
      <x:alignment vertical="center" wrapText="1"/>
    </x:xf>
    <x:xf numFmtId="201" fontId="0" fillId="0" borderId="7" xfId="0" applyNumberFormat="1" applyFont="1" applyFill="1" applyBorder="1" applyAlignment="1">
      <x:alignment vertical="center" wrapText="1"/>
    </x:xf>
    <x:xf numFmtId="201" fontId="0" fillId="0" borderId="10" xfId="0" applyNumberFormat="1" applyFont="1" applyFill="1" applyBorder="1" applyAlignment="1">
      <x:alignment vertical="center" wrapText="1"/>
    </x:xf>
    <x:xf numFmtId="201" fontId="0" fillId="0" borderId="13" xfId="0" applyNumberFormat="1" applyFont="1" applyFill="1" applyBorder="1" applyAlignment="1">
      <x:alignment vertical="center" wrapText="1"/>
    </x:xf>
    <x:xf numFmtId="201" fontId="0" fillId="0" borderId="15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13669281546f3" /><Relationship Type="http://schemas.openxmlformats.org/officeDocument/2006/relationships/theme" Target="/xl/theme/theme1.xml" Id="R1b7d4065e56e4e3b" /><Relationship Type="http://schemas.openxmlformats.org/officeDocument/2006/relationships/sharedStrings" Target="/xl/sharedStrings.xml" Id="R91fc293e201d4633" /><Relationship Type="http://schemas.openxmlformats.org/officeDocument/2006/relationships/worksheet" Target="/xl/worksheets/sheet1.xml" Id="Rc32e0aba00b54ce1" /></Relationships>
</file>

<file path=xl/tables/table1.xml><?xml version="1.0" encoding="utf-8"?>
<x:table xmlns:x="http://schemas.openxmlformats.org/spreadsheetml/2006/main" id="1" name="Table_Flooring_&amp;_Tiling_Quantity_Take" displayName="Table_Flooring_&amp;_Tiling_Quantity_Take" ref="A5:L14" headerRowCount="1" totalsRowCount="0" totalsRowShown="0">
  <x:tableColumns count="12">
    <x:tableColumn id="1" name="S.No"/>
    <x:tableColumn id="2" name="Room / Area"/>
    <x:tableColumn id="3" name="Nos."/>
    <x:tableColumn id="4" name="Length"/>
    <x:tableColumn id="5" name="Width"/>
    <x:tableColumn id="6" name="Tile Thickness"/>
    <x:tableColumn id="7" name="Unit"/>
    <x:tableColumn id="8" name="Net Area"/>
    <x:tableColumn id="9" name="Wastage %"/>
    <x:tableColumn id="10" name="Wastage Area"/>
    <x:tableColumn id="11" name="Final Area"/>
    <x:tableColumn id="12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014b9c54bae4c92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Flooring &amp; Tiling Quantity Takeoff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Floor, wall tile and marble area with wastage allowance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Room / Area</x:v>
      </x:c>
      <x:c r="C5" s="26" t="str">
        <x:v>Nos.</x:v>
      </x:c>
      <x:c r="D5" s="26" t="str">
        <x:v>Length</x:v>
      </x:c>
      <x:c r="E5" s="26" t="str">
        <x:v>Width</x:v>
      </x:c>
      <x:c r="F5" s="26" t="str">
        <x:v>Tile Thickness</x:v>
      </x:c>
      <x:c r="G5" s="26" t="str">
        <x:v>Unit</x:v>
      </x:c>
      <x:c r="H5" s="26" t="str">
        <x:v>Net Area</x:v>
      </x:c>
      <x:c r="I5" s="26" t="str">
        <x:v>Wastage %</x:v>
      </x:c>
      <x:c r="J5" s="26" t="str">
        <x:v>Wastage Area</x:v>
      </x:c>
      <x:c r="K5" s="26" t="str">
        <x:v>Final Area</x:v>
      </x:c>
      <x:c r="L5" s="26" t="str">
        <x:v>Remarks</x:v>
      </x:c>
    </x:row>
    <x:row r="6" ht="22" customHeight="1">
      <x:c r="A6" s="58" t="n">
        <x:v>1</x:v>
      </x:c>
      <x:c r="B6" s="37" t="str">
        <x:v>Living room</x:v>
      </x:c>
      <x:c r="C6" s="52" t="n">
        <x:v>1</x:v>
      </x:c>
      <x:c r="D6" s="52"/>
      <x:c r="E6" s="52"/>
      <x:c r="F6" s="52"/>
      <x:c r="G6" s="52" t="str">
        <x:v>m²</x:v>
      </x:c>
      <x:c r="H6" s="52" t="n">
        <x:f>C6*D6*E6</x:f>
        <x:v>0</x:v>
      </x:c>
      <x:c r="I6" s="52" t="n">
        <x:v>0</x:v>
      </x:c>
      <x:c r="J6" s="52" t="n">
        <x:f>H6*I6/100</x:f>
        <x:v>0</x:v>
      </x:c>
      <x:c r="K6" s="52" t="n">
        <x:f>H6+J6</x:f>
        <x:v>0</x:v>
      </x:c>
      <x:c r="L6" s="38" t="str"/>
    </x:row>
    <x:row r="7" ht="22" customHeight="1">
      <x:c r="A7" s="59" t="n">
        <x:v>2</x:v>
      </x:c>
      <x:c r="B7" s="34" t="str">
        <x:v>Bedrooms</x:v>
      </x:c>
      <x:c r="C7" s="53" t="n">
        <x:v>1</x:v>
      </x:c>
      <x:c r="D7" s="53"/>
      <x:c r="E7" s="53"/>
      <x:c r="F7" s="53"/>
      <x:c r="G7" s="53" t="str">
        <x:v>m²</x:v>
      </x:c>
      <x:c r="H7" s="53" t="n">
        <x:f>C7*D7*E7</x:f>
        <x:v>0</x:v>
      </x:c>
      <x:c r="I7" s="53" t="n">
        <x:v>0</x:v>
      </x:c>
      <x:c r="J7" s="53" t="n">
        <x:f>H7*I7/100</x:f>
        <x:v>0</x:v>
      </x:c>
      <x:c r="K7" s="53" t="n">
        <x:f>H7+J7</x:f>
        <x:v>0</x:v>
      </x:c>
      <x:c r="L7" s="40" t="str"/>
    </x:row>
    <x:row r="8" ht="22" customHeight="1">
      <x:c r="A8" s="59" t="n">
        <x:v>3</x:v>
      </x:c>
      <x:c r="B8" s="34" t="str">
        <x:v>Kitchen</x:v>
      </x:c>
      <x:c r="C8" s="53" t="n">
        <x:v>1</x:v>
      </x:c>
      <x:c r="D8" s="53"/>
      <x:c r="E8" s="53"/>
      <x:c r="F8" s="53"/>
      <x:c r="G8" s="53" t="str">
        <x:v>m²</x:v>
      </x:c>
      <x:c r="H8" s="53" t="n">
        <x:f>C8*D8*E8</x:f>
        <x:v>0</x:v>
      </x:c>
      <x:c r="I8" s="53" t="n">
        <x:v>0</x:v>
      </x:c>
      <x:c r="J8" s="53" t="n">
        <x:f>H8*I8/100</x:f>
        <x:v>0</x:v>
      </x:c>
      <x:c r="K8" s="53" t="n">
        <x:f>H8+J8</x:f>
        <x:v>0</x:v>
      </x:c>
      <x:c r="L8" s="40" t="str"/>
    </x:row>
    <x:row r="9" ht="22" customHeight="1">
      <x:c r="A9" s="59" t="n">
        <x:v>4</x:v>
      </x:c>
      <x:c r="B9" s="34" t="str">
        <x:v>Bathrooms</x:v>
      </x:c>
      <x:c r="C9" s="53" t="n">
        <x:v>1</x:v>
      </x:c>
      <x:c r="D9" s="53"/>
      <x:c r="E9" s="53"/>
      <x:c r="F9" s="53"/>
      <x:c r="G9" s="53" t="str">
        <x:v>m²</x:v>
      </x:c>
      <x:c r="H9" s="53" t="n">
        <x:f>C9*D9*E9</x:f>
        <x:v>0</x:v>
      </x:c>
      <x:c r="I9" s="53" t="n">
        <x:v>0</x:v>
      </x:c>
      <x:c r="J9" s="53" t="n">
        <x:f>H9*I9/100</x:f>
        <x:v>0</x:v>
      </x:c>
      <x:c r="K9" s="53" t="n">
        <x:f>H9+J9</x:f>
        <x:v>0</x:v>
      </x:c>
      <x:c r="L9" s="40" t="str"/>
    </x:row>
    <x:row r="10" ht="22" customHeight="1">
      <x:c r="A10" s="59" t="n">
        <x:v>5</x:v>
      </x:c>
      <x:c r="B10" s="34" t="str">
        <x:v>Corridors</x:v>
      </x:c>
      <x:c r="C10" s="53" t="n">
        <x:v>1</x:v>
      </x:c>
      <x:c r="D10" s="53"/>
      <x:c r="E10" s="53"/>
      <x:c r="F10" s="53"/>
      <x:c r="G10" s="53" t="str">
        <x:v>m²</x:v>
      </x:c>
      <x:c r="H10" s="53" t="n">
        <x:f>C10*D10*E10</x:f>
        <x:v>0</x:v>
      </x:c>
      <x:c r="I10" s="53" t="n">
        <x:v>0</x:v>
      </x:c>
      <x:c r="J10" s="53" t="n">
        <x:f>H10*I10/100</x:f>
        <x:v>0</x:v>
      </x:c>
      <x:c r="K10" s="53" t="n">
        <x:f>H10+J10</x:f>
        <x:v>0</x:v>
      </x:c>
      <x:c r="L10" s="40" t="str"/>
    </x:row>
    <x:row r="11" ht="22" customHeight="1">
      <x:c r="A11" s="59" t="n">
        <x:v>6</x:v>
      </x:c>
      <x:c r="B11" s="34" t="str">
        <x:v>Stair landing</x:v>
      </x:c>
      <x:c r="C11" s="53" t="n">
        <x:v>1</x:v>
      </x:c>
      <x:c r="D11" s="53"/>
      <x:c r="E11" s="53"/>
      <x:c r="F11" s="53"/>
      <x:c r="G11" s="53" t="str">
        <x:v>m²</x:v>
      </x:c>
      <x:c r="H11" s="53" t="n">
        <x:f>C11*D11*E11</x:f>
        <x:v>0</x:v>
      </x:c>
      <x:c r="I11" s="53" t="n">
        <x:v>0</x:v>
      </x:c>
      <x:c r="J11" s="53" t="n">
        <x:f>H11*I11/100</x:f>
        <x:v>0</x:v>
      </x:c>
      <x:c r="K11" s="53" t="n">
        <x:f>H11+J11</x:f>
        <x:v>0</x:v>
      </x:c>
      <x:c r="L11" s="40" t="str"/>
    </x:row>
    <x:row r="12" ht="22" customHeight="1">
      <x:c r="A12" s="59" t="n">
        <x:v>7</x:v>
      </x:c>
      <x:c r="B12" s="34" t="str">
        <x:v>Roof / terrace tiles</x:v>
      </x:c>
      <x:c r="C12" s="53" t="n">
        <x:v>1</x:v>
      </x:c>
      <x:c r="D12" s="53"/>
      <x:c r="E12" s="53"/>
      <x:c r="F12" s="53"/>
      <x:c r="G12" s="53" t="str">
        <x:v>m²</x:v>
      </x:c>
      <x:c r="H12" s="53" t="n">
        <x:f>C12*D12*E12</x:f>
        <x:v>0</x:v>
      </x:c>
      <x:c r="I12" s="53" t="n">
        <x:v>0</x:v>
      </x:c>
      <x:c r="J12" s="53" t="n">
        <x:f>H12*I12/100</x:f>
        <x:v>0</x:v>
      </x:c>
      <x:c r="K12" s="53" t="n">
        <x:f>H12+J12</x:f>
        <x:v>0</x:v>
      </x:c>
      <x:c r="L12" s="40" t="str"/>
    </x:row>
    <x:row r="13" ht="22" customHeight="1">
      <x:c r="A13" s="59" t="n">
        <x:v>8</x:v>
      </x:c>
      <x:c r="B13" s="34" t="str">
        <x:v>Wall tiles / dado</x:v>
      </x:c>
      <x:c r="C13" s="53" t="n">
        <x:v>1</x:v>
      </x:c>
      <x:c r="D13" s="53"/>
      <x:c r="E13" s="53"/>
      <x:c r="F13" s="53"/>
      <x:c r="G13" s="53" t="str">
        <x:v>m²</x:v>
      </x:c>
      <x:c r="H13" s="53" t="n">
        <x:f>C13*D13*E13</x:f>
        <x:v>0</x:v>
      </x:c>
      <x:c r="I13" s="53" t="n">
        <x:v>0</x:v>
      </x:c>
      <x:c r="J13" s="53" t="n">
        <x:f>H13*I13/100</x:f>
        <x:v>0</x:v>
      </x:c>
      <x:c r="K13" s="53" t="n">
        <x:f>H13+J13</x:f>
        <x:v>0</x:v>
      </x:c>
      <x:c r="L13" s="40" t="str"/>
    </x:row>
    <x:row r="14" ht="22" customHeight="1">
      <x:c r="A14" s="60" t="n">
        <x:v>9</x:v>
      </x:c>
      <x:c r="B14" s="42" t="str">
        <x:v>Other flooring</x:v>
      </x:c>
      <x:c r="C14" s="54" t="n">
        <x:v>1</x:v>
      </x:c>
      <x:c r="D14" s="54"/>
      <x:c r="E14" s="54"/>
      <x:c r="F14" s="54"/>
      <x:c r="G14" s="54" t="str">
        <x:v>m²</x:v>
      </x:c>
      <x:c r="H14" s="54" t="n">
        <x:f>C14*D14*E14</x:f>
        <x:v>0</x:v>
      </x:c>
      <x:c r="I14" s="54" t="n">
        <x:v>0</x:v>
      </x:c>
      <x:c r="J14" s="54" t="n">
        <x:f>H14*I14/100</x:f>
        <x:v>0</x:v>
      </x:c>
      <x:c r="K14" s="54" t="n">
        <x:f>H14+J14</x:f>
        <x:v>0</x:v>
      </x:c>
      <x:c r="L14" s="43" t="str"/>
    </x:row>
    <x:row r="16" ht="34" customHeight="1">
      <x:c r="A16" s="66" t="str">
        <x:v>Typical wastage depends on tile size, layout and cuts. Use project-specific allowance rather than a fixed percentage.</x:v>
      </x:c>
      <x:c r="B16" s="66"/>
      <x:c r="C16" s="66"/>
      <x:c r="D16" s="66"/>
      <x:c r="E16" s="66"/>
      <x:c r="F16" s="66"/>
      <x:c r="G16" s="66"/>
      <x:c r="H16" s="66"/>
      <x:c r="I16" s="66"/>
      <x:c r="J16" s="66"/>
      <x:c r="K16" s="66"/>
      <x:c r="L16" s="66"/>
    </x:row>
  </x:sheetData>
  <x:mergeCells>
    <x:mergeCell ref="A1:L1"/>
    <x:mergeCell ref="A2:L2"/>
    <x:mergeCell ref="A3:L3"/>
    <x:mergeCell ref="A16:L16"/>
  </x:mergeCells>
  <x:pageMargins left="0.7" right="0.7" top="0.75" bottom="0.75" header="0.3" footer="0.3"/>
  <x:tableParts count="1">
    <x:tablePart xmlns:r="http://schemas.openxmlformats.org/officeDocument/2006/relationships" r:id="R3014b9c54bae4c92"/>
  </x:tableParts>
</x:worksheet>
</file>